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7" i="3" l="1"/>
  <c r="D16" i="3"/>
  <c r="D15" i="3"/>
  <c r="C7" i="4" l="1"/>
  <c r="A5" i="4"/>
  <c r="D14" i="3"/>
  <c r="C15" i="4" l="1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<sst xmlns="http://schemas.openxmlformats.org/spreadsheetml/2006/main" count="44" uniqueCount="34">
  <si>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</si>
  <si>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</si>
  <si>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</si>
  <si>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</si>
  <si>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</si>
  <si>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</si>
  <si>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</si>
  <si>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</si>
  <si>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</si>
  <si>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</si>
  <si>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</si>
  <si>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</si>
  <si>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</si>
  <si>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</si>
  <si>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</si>
  <si>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</si>
  <si>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</si>
  <si>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</si>
  <si>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</si>
  <si>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</si>
  <si>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</si>
  <si>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</si>
  <si>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</si>
  <si>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</si>
  <si>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</si>
  <si>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 (с 01.11.2012 по 31.12.2012)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</si>
  <si>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</si>
  <si>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</si>
  <si>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>(по Губеровскому СП Пожарского МР)</t>
  </si>
  <si>
    <t>прочим потребителям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</si>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</sst>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5" fontId="6" fillId="0" borderId="2" xfId="0" applyNumberFormat="1" applyFont="1" applyFill="1" applyBorder="1"/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2" sqref="D12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25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29" t="s">
        <v>26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1">
        <v>0</v>
      </c>
    </row>
    <row r="12" spans="1:4" ht="27" customHeight="1" x14ac:dyDescent="0.25">
      <c r="A12" s="37" t="s">
        <v>5</v>
      </c>
      <c r="B12" s="10" t="s">
        <v>30</v>
      </c>
      <c r="C12" s="11" t="s">
        <v>9</v>
      </c>
      <c r="D12" s="31">
        <v>3.098557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1">
        <v>3.098557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1">
        <f>D15+D16+D17</f>
        <v>3.098557</v>
      </c>
    </row>
    <row r="15" spans="1:4" ht="30.75" customHeight="1" x14ac:dyDescent="0.25">
      <c r="A15" s="1" t="s">
        <v>31</v>
      </c>
      <c r="B15" s="13" t="s">
        <v>15</v>
      </c>
      <c r="C15" s="11" t="s">
        <v>9</v>
      </c>
      <c r="D15" s="31">
        <f>2230.429/1000</f>
        <v>2.230429</v>
      </c>
    </row>
    <row r="16" spans="1:4" ht="35.25" customHeight="1" x14ac:dyDescent="0.25">
      <c r="A16" s="1" t="s">
        <v>32</v>
      </c>
      <c r="B16" s="12" t="s">
        <v>16</v>
      </c>
      <c r="C16" s="11" t="s">
        <v>9</v>
      </c>
      <c r="D16" s="32">
        <f>221.25/1000</f>
        <v>0.22125</v>
      </c>
    </row>
    <row r="17" spans="1:4" ht="35.25" customHeight="1" x14ac:dyDescent="0.25">
      <c r="A17" s="1" t="s">
        <v>33</v>
      </c>
      <c r="B17" s="12" t="s">
        <v>29</v>
      </c>
      <c r="C17" s="11" t="s">
        <v>9</v>
      </c>
      <c r="D17" s="32">
        <f>646.878/1000</f>
        <v>0.64687800000000006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5" sqref="B15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27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Губеровскому СП Пожарского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01.11.2012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33">
        <v>3</v>
      </c>
    </row>
    <row r="11" spans="1:3" ht="18" customHeight="1" x14ac:dyDescent="0.2">
      <c r="A11" s="20">
        <v>1</v>
      </c>
      <c r="B11" s="12" t="s">
        <v>19</v>
      </c>
      <c r="C11" s="34">
        <v>51.94</v>
      </c>
    </row>
    <row r="12" spans="1:3" ht="18" customHeight="1" x14ac:dyDescent="0.2">
      <c r="A12" s="20" t="s">
        <v>5</v>
      </c>
      <c r="B12" s="12" t="s">
        <v>18</v>
      </c>
      <c r="C12" s="34">
        <v>0</v>
      </c>
    </row>
    <row r="13" spans="1:3" ht="18" customHeight="1" x14ac:dyDescent="0.2">
      <c r="A13" s="20" t="s">
        <v>6</v>
      </c>
      <c r="B13" s="21" t="s">
        <v>23</v>
      </c>
      <c r="C13" s="35">
        <v>3716</v>
      </c>
    </row>
    <row r="14" spans="1:3" ht="36" customHeight="1" x14ac:dyDescent="0.2">
      <c r="A14" s="20" t="s">
        <v>7</v>
      </c>
      <c r="B14" s="21" t="s">
        <v>11</v>
      </c>
      <c r="C14" s="36">
        <v>5.3199999999999997E-2</v>
      </c>
    </row>
    <row r="15" spans="1:3" ht="35.25" customHeight="1" x14ac:dyDescent="0.2">
      <c r="A15" s="20" t="s">
        <v>20</v>
      </c>
      <c r="B15" s="13" t="s">
        <v>24</v>
      </c>
      <c r="C15" s="34">
        <f>C11+C12+C13*C14</f>
        <v>249.63119999999998</v>
      </c>
    </row>
    <row r="16" spans="1:3" ht="15.75" customHeight="1" x14ac:dyDescent="0.25">
      <c r="A16" s="22"/>
      <c r="B16" s="22"/>
      <c r="C16" s="28"/>
    </row>
    <row r="17" spans="1:3" x14ac:dyDescent="0.2">
      <c r="A17" s="14" t="s">
        <v>8</v>
      </c>
      <c r="C17" s="30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2013-04-29T04:47:05Z</dcterms:modified>
</cp:coreProperties>
</file>